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M\Downloads\"/>
    </mc:Choice>
  </mc:AlternateContent>
  <bookViews>
    <workbookView xWindow="0" yWindow="0" windowWidth="24000" windowHeight="8700"/>
  </bookViews>
  <sheets>
    <sheet name="140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D18" i="1"/>
  <c r="M18" i="1"/>
  <c r="K18" i="1"/>
  <c r="C18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4" i="1"/>
  <c r="N18" i="1"/>
  <c r="L18" i="1"/>
  <c r="O18" i="1" l="1"/>
  <c r="G18" i="1"/>
</calcChain>
</file>

<file path=xl/sharedStrings.xml><?xml version="1.0" encoding="utf-8"?>
<sst xmlns="http://schemas.openxmlformats.org/spreadsheetml/2006/main" count="50" uniqueCount="25">
  <si>
    <t>ردیف</t>
  </si>
  <si>
    <t>شهر</t>
  </si>
  <si>
    <t>خانگی</t>
  </si>
  <si>
    <t>غیرخانگی</t>
  </si>
  <si>
    <t>جمع</t>
  </si>
  <si>
    <t>ابركوه</t>
  </si>
  <si>
    <t>اردكان</t>
  </si>
  <si>
    <t>اشكذر</t>
  </si>
  <si>
    <t>بافق</t>
  </si>
  <si>
    <t>بهاباد</t>
  </si>
  <si>
    <t>تفت</t>
  </si>
  <si>
    <t>زارچ</t>
  </si>
  <si>
    <t>مروست</t>
  </si>
  <si>
    <t>مهريز</t>
  </si>
  <si>
    <t>ميبد</t>
  </si>
  <si>
    <t>ندوشن</t>
  </si>
  <si>
    <t>نير</t>
  </si>
  <si>
    <t>هرات</t>
  </si>
  <si>
    <t>يزد</t>
  </si>
  <si>
    <t>کل استان</t>
  </si>
  <si>
    <t>طی 1400</t>
  </si>
  <si>
    <t>پایان 99</t>
  </si>
  <si>
    <t>کل اشتراک تا پایان 1400</t>
  </si>
  <si>
    <r>
      <t>تعداد مشترکین آب تا پایان سال 1400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B Nazanin"/>
        <charset val="178"/>
      </rPr>
      <t>_شهری</t>
    </r>
    <r>
      <rPr>
        <sz val="14"/>
        <color theme="1"/>
        <rFont val="B Nazanin"/>
        <charset val="178"/>
      </rPr>
      <t xml:space="preserve"> </t>
    </r>
  </si>
  <si>
    <r>
      <t>تعداد مشترکین آب تا پایان سال 1400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B Nazanin"/>
        <charset val="178"/>
      </rPr>
      <t>_روستایی</t>
    </r>
    <r>
      <rPr>
        <sz val="14"/>
        <color theme="1"/>
        <rFont val="B Nazanin"/>
        <charset val="17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</si>
</sst>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_-* #,##0.00\-;_-* &quot;-&quot;??_-;_-@_-"/>
    <numFmt numFmtId="165" formatCode="_ * #,##0_-_ر_ي_ا_ل_ ;_ * #,##0\-_ر_ي_ا_ل_ ;_ * &quot;-&quot;??_-_ر_ي_ا_ل_ ;_ @_ "/>
  </numFmts>
  <fonts count="7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4"/>
      <color theme="1"/>
      <name val="B Nazanin"/>
      <charset val="178"/>
    </font>
    <font>
      <b/>
      <sz val="14"/>
      <color theme="1"/>
      <name val="Times New Roman"/>
      <family val="1"/>
    </font>
    <font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 readingOrder="2"/>
    </xf>
    <xf numFmtId="0" fontId="3" fillId="0" borderId="1" xfId="0" applyFont="1" applyFill="1" applyBorder="1" applyAlignment="1">
      <alignment horizontal="center" vertical="center" readingOrder="2"/>
    </xf>
    <xf numFmtId="0" fontId="2" fillId="0" borderId="2" xfId="0" applyFont="1" applyFill="1" applyBorder="1" applyAlignment="1">
      <alignment horizontal="center" vertical="center" readingOrder="2"/>
    </xf>
    <xf numFmtId="165" fontId="3" fillId="0" borderId="3" xfId="1" applyNumberFormat="1" applyFont="1" applyFill="1" applyBorder="1" applyAlignment="1">
      <alignment horizontal="center" vertical="center" readingOrder="2"/>
    </xf>
    <xf numFmtId="0" fontId="2" fillId="0" borderId="7" xfId="0" applyFont="1" applyFill="1" applyBorder="1" applyAlignment="1">
      <alignment horizontal="center" vertical="center" readingOrder="2"/>
    </xf>
    <xf numFmtId="0" fontId="2" fillId="0" borderId="8" xfId="0" applyFont="1" applyFill="1" applyBorder="1" applyAlignment="1">
      <alignment horizontal="center" vertical="center" readingOrder="2"/>
    </xf>
    <xf numFmtId="165" fontId="3" fillId="0" borderId="7" xfId="1" applyNumberFormat="1" applyFont="1" applyFill="1" applyBorder="1" applyAlignment="1">
      <alignment horizontal="center" vertical="center" readingOrder="2"/>
    </xf>
    <xf numFmtId="165" fontId="3" fillId="0" borderId="8" xfId="1" applyNumberFormat="1" applyFont="1" applyFill="1" applyBorder="1" applyAlignment="1">
      <alignment horizontal="center" vertical="center" readingOrder="2"/>
    </xf>
    <xf numFmtId="0" fontId="3" fillId="0" borderId="2" xfId="0" applyFont="1" applyFill="1" applyBorder="1" applyAlignment="1">
      <alignment horizontal="center" vertical="center" wrapText="1" readingOrder="2"/>
    </xf>
    <xf numFmtId="0" fontId="3" fillId="0" borderId="7" xfId="0" applyFont="1" applyFill="1" applyBorder="1" applyAlignment="1">
      <alignment horizontal="center" vertical="center" wrapText="1" readingOrder="2"/>
    </xf>
    <xf numFmtId="165" fontId="2" fillId="2" borderId="9" xfId="1" applyNumberFormat="1" applyFont="1" applyFill="1" applyBorder="1" applyAlignment="1">
      <alignment horizontal="center" vertical="center" readingOrder="2"/>
    </xf>
    <xf numFmtId="165" fontId="2" fillId="2" borderId="10" xfId="1" applyNumberFormat="1" applyFont="1" applyFill="1" applyBorder="1" applyAlignment="1">
      <alignment horizontal="center" vertical="center" readingOrder="2"/>
    </xf>
    <xf numFmtId="165" fontId="2" fillId="2" borderId="3" xfId="1" applyNumberFormat="1" applyFont="1" applyFill="1" applyBorder="1" applyAlignment="1">
      <alignment horizontal="center" vertical="center" readingOrder="2"/>
    </xf>
    <xf numFmtId="0" fontId="4" fillId="0" borderId="1" xfId="0" applyFont="1" applyFill="1" applyBorder="1" applyAlignment="1">
      <alignment horizontal="center" vertical="center" readingOrder="2"/>
    </xf>
    <xf numFmtId="0" fontId="4" fillId="0" borderId="4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0" fontId="3" fillId="2" borderId="2" xfId="0" applyFont="1" applyFill="1" applyBorder="1" applyAlignment="1">
      <alignment horizontal="center" vertical="center" readingOrder="2"/>
    </xf>
    <xf numFmtId="0" fontId="2" fillId="0" borderId="5" xfId="0" applyFont="1" applyFill="1" applyBorder="1" applyAlignment="1">
      <alignment horizontal="center" vertical="center" readingOrder="2"/>
    </xf>
    <xf numFmtId="0" fontId="2" fillId="0" borderId="6" xfId="0" applyFont="1" applyFill="1" applyBorder="1" applyAlignment="1">
      <alignment horizontal="center" vertical="center" readingOrder="2"/>
    </xf>
    <xf numFmtId="0" fontId="2" fillId="0" borderId="11" xfId="0" applyFont="1" applyFill="1" applyBorder="1" applyAlignment="1">
      <alignment horizontal="center" vertical="center" wrapText="1" readingOrder="2"/>
    </xf>
    <xf numFmtId="0" fontId="2" fillId="0" borderId="12" xfId="0" applyFont="1" applyFill="1" applyBorder="1" applyAlignment="1">
      <alignment horizontal="center" vertical="center" wrapText="1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rightToLeft="1" tabSelected="1" workbookViewId="0">
      <selection activeCell="M18" activeCellId="1" sqref="K18 M18"/>
    </sheetView>
  </sheetViews>
  <sheetFormatPr defaultRowHeight="15" x14ac:dyDescent="0.25"/>
  <cols>
    <col min="3" max="3" width="10.42578125" customWidth="1"/>
    <col min="4" max="4" width="11" bestFit="1" customWidth="1"/>
    <col min="5" max="5" width="11" customWidth="1"/>
    <col min="6" max="6" width="12.28515625" customWidth="1"/>
    <col min="7" max="7" width="11.28515625" bestFit="1" customWidth="1"/>
    <col min="10" max="10" width="7.28515625" customWidth="1"/>
    <col min="11" max="11" width="10.42578125" customWidth="1"/>
    <col min="12" max="12" width="9.85546875" bestFit="1" customWidth="1"/>
    <col min="13" max="13" width="9.85546875" customWidth="1"/>
    <col min="14" max="14" width="10" bestFit="1" customWidth="1"/>
    <col min="15" max="15" width="11" bestFit="1" customWidth="1"/>
  </cols>
  <sheetData>
    <row r="1" spans="1:15" ht="24.75" thickBot="1" x14ac:dyDescent="0.3">
      <c r="A1" s="14" t="s">
        <v>23</v>
      </c>
      <c r="B1" s="14"/>
      <c r="C1" s="15"/>
      <c r="D1" s="15"/>
      <c r="E1" s="15"/>
      <c r="F1" s="15"/>
      <c r="G1" s="14"/>
      <c r="I1" s="14" t="s">
        <v>24</v>
      </c>
      <c r="J1" s="14"/>
      <c r="K1" s="15"/>
      <c r="L1" s="15"/>
      <c r="M1" s="15"/>
      <c r="N1" s="15"/>
      <c r="O1" s="14"/>
    </row>
    <row r="2" spans="1:15" ht="21" x14ac:dyDescent="0.25">
      <c r="A2" s="1" t="s">
        <v>0</v>
      </c>
      <c r="B2" s="3" t="s">
        <v>1</v>
      </c>
      <c r="C2" s="18" t="s">
        <v>2</v>
      </c>
      <c r="D2" s="19"/>
      <c r="E2" s="18" t="s">
        <v>3</v>
      </c>
      <c r="F2" s="19"/>
      <c r="G2" s="20" t="s">
        <v>22</v>
      </c>
      <c r="I2" s="1" t="s">
        <v>0</v>
      </c>
      <c r="J2" s="3" t="s">
        <v>1</v>
      </c>
      <c r="K2" s="18" t="s">
        <v>2</v>
      </c>
      <c r="L2" s="19"/>
      <c r="M2" s="18" t="s">
        <v>3</v>
      </c>
      <c r="N2" s="19"/>
      <c r="O2" s="20" t="s">
        <v>4</v>
      </c>
    </row>
    <row r="3" spans="1:15" ht="21" x14ac:dyDescent="0.25">
      <c r="A3" s="1"/>
      <c r="B3" s="3"/>
      <c r="C3" s="5" t="s">
        <v>20</v>
      </c>
      <c r="D3" s="6" t="s">
        <v>21</v>
      </c>
      <c r="E3" s="5" t="s">
        <v>20</v>
      </c>
      <c r="F3" s="6" t="s">
        <v>21</v>
      </c>
      <c r="G3" s="21"/>
      <c r="I3" s="1"/>
      <c r="J3" s="3"/>
      <c r="K3" s="5" t="s">
        <v>20</v>
      </c>
      <c r="L3" s="6" t="s">
        <v>21</v>
      </c>
      <c r="M3" s="5" t="s">
        <v>20</v>
      </c>
      <c r="N3" s="6" t="s">
        <v>21</v>
      </c>
      <c r="O3" s="21"/>
    </row>
    <row r="4" spans="1:15" ht="18.75" x14ac:dyDescent="0.25">
      <c r="A4" s="2">
        <v>1</v>
      </c>
      <c r="B4" s="9" t="s">
        <v>5</v>
      </c>
      <c r="C4" s="10">
        <v>277</v>
      </c>
      <c r="D4" s="8">
        <v>11264</v>
      </c>
      <c r="E4" s="7">
        <v>37</v>
      </c>
      <c r="F4" s="8">
        <v>2642</v>
      </c>
      <c r="G4" s="4">
        <f>SUM(C4:F4)</f>
        <v>14220</v>
      </c>
      <c r="I4" s="2">
        <v>1</v>
      </c>
      <c r="J4" s="9" t="s">
        <v>5</v>
      </c>
      <c r="K4" s="10">
        <v>174</v>
      </c>
      <c r="L4" s="8">
        <v>10133</v>
      </c>
      <c r="M4" s="7">
        <v>148</v>
      </c>
      <c r="N4" s="8">
        <v>2921</v>
      </c>
      <c r="O4" s="4">
        <f>SUM(K4:N4)</f>
        <v>13376</v>
      </c>
    </row>
    <row r="5" spans="1:15" ht="18.75" x14ac:dyDescent="0.25">
      <c r="A5" s="2">
        <v>2</v>
      </c>
      <c r="B5" s="9" t="s">
        <v>6</v>
      </c>
      <c r="C5" s="10">
        <v>1097</v>
      </c>
      <c r="D5" s="8">
        <v>29872</v>
      </c>
      <c r="E5" s="7">
        <v>80</v>
      </c>
      <c r="F5" s="8">
        <v>7064</v>
      </c>
      <c r="G5" s="4">
        <f t="shared" ref="G5:G17" si="0">SUM(C5:F5)</f>
        <v>38113</v>
      </c>
      <c r="I5" s="2">
        <v>2</v>
      </c>
      <c r="J5" s="9" t="s">
        <v>6</v>
      </c>
      <c r="K5" s="10">
        <v>42</v>
      </c>
      <c r="L5" s="8">
        <v>8635</v>
      </c>
      <c r="M5" s="7">
        <v>275</v>
      </c>
      <c r="N5" s="8">
        <v>1989</v>
      </c>
      <c r="O5" s="4">
        <f t="shared" ref="O5:O17" si="1">SUM(K5:N5)</f>
        <v>10941</v>
      </c>
    </row>
    <row r="6" spans="1:15" ht="18.75" x14ac:dyDescent="0.25">
      <c r="A6" s="2">
        <v>3</v>
      </c>
      <c r="B6" s="9" t="s">
        <v>7</v>
      </c>
      <c r="C6" s="10">
        <v>405</v>
      </c>
      <c r="D6" s="8">
        <v>7569</v>
      </c>
      <c r="E6" s="7">
        <v>58</v>
      </c>
      <c r="F6" s="8">
        <v>2830</v>
      </c>
      <c r="G6" s="4">
        <f t="shared" si="0"/>
        <v>10862</v>
      </c>
      <c r="I6" s="2">
        <v>3</v>
      </c>
      <c r="J6" s="9" t="s">
        <v>7</v>
      </c>
      <c r="K6" s="10">
        <v>188</v>
      </c>
      <c r="L6" s="8">
        <v>6562</v>
      </c>
      <c r="M6" s="7">
        <v>206</v>
      </c>
      <c r="N6" s="8">
        <v>1875</v>
      </c>
      <c r="O6" s="4">
        <f t="shared" si="1"/>
        <v>8831</v>
      </c>
    </row>
    <row r="7" spans="1:15" ht="18.75" x14ac:dyDescent="0.25">
      <c r="A7" s="2">
        <v>4</v>
      </c>
      <c r="B7" s="9" t="s">
        <v>8</v>
      </c>
      <c r="C7" s="10">
        <v>520</v>
      </c>
      <c r="D7" s="8">
        <v>17004</v>
      </c>
      <c r="E7" s="7">
        <v>165</v>
      </c>
      <c r="F7" s="8">
        <v>4784</v>
      </c>
      <c r="G7" s="4">
        <f t="shared" si="0"/>
        <v>22473</v>
      </c>
      <c r="I7" s="2">
        <v>4</v>
      </c>
      <c r="J7" s="9" t="s">
        <v>8</v>
      </c>
      <c r="K7" s="10">
        <v>121</v>
      </c>
      <c r="L7" s="8">
        <v>5118</v>
      </c>
      <c r="M7" s="7">
        <v>277</v>
      </c>
      <c r="N7" s="8">
        <v>3095</v>
      </c>
      <c r="O7" s="4">
        <f t="shared" si="1"/>
        <v>8611</v>
      </c>
    </row>
    <row r="8" spans="1:15" ht="18.75" x14ac:dyDescent="0.25">
      <c r="A8" s="2">
        <v>5</v>
      </c>
      <c r="B8" s="9" t="s">
        <v>9</v>
      </c>
      <c r="C8" s="10">
        <v>304</v>
      </c>
      <c r="D8" s="8">
        <v>5106</v>
      </c>
      <c r="E8" s="7">
        <v>91</v>
      </c>
      <c r="F8" s="8">
        <v>1503</v>
      </c>
      <c r="G8" s="4">
        <f t="shared" si="0"/>
        <v>7004</v>
      </c>
      <c r="I8" s="2">
        <v>5</v>
      </c>
      <c r="J8" s="9" t="s">
        <v>9</v>
      </c>
      <c r="K8" s="10">
        <v>56</v>
      </c>
      <c r="L8" s="8">
        <v>2136</v>
      </c>
      <c r="M8" s="7">
        <v>56</v>
      </c>
      <c r="N8" s="8">
        <v>245</v>
      </c>
      <c r="O8" s="4">
        <f t="shared" si="1"/>
        <v>2493</v>
      </c>
    </row>
    <row r="9" spans="1:15" ht="18.75" x14ac:dyDescent="0.25">
      <c r="A9" s="2">
        <v>6</v>
      </c>
      <c r="B9" s="9" t="s">
        <v>10</v>
      </c>
      <c r="C9" s="10">
        <v>96</v>
      </c>
      <c r="D9" s="8">
        <v>7865</v>
      </c>
      <c r="E9" s="7">
        <v>7</v>
      </c>
      <c r="F9" s="8">
        <v>2422</v>
      </c>
      <c r="G9" s="4">
        <f t="shared" si="0"/>
        <v>10390</v>
      </c>
      <c r="I9" s="2">
        <v>6</v>
      </c>
      <c r="J9" s="9" t="s">
        <v>10</v>
      </c>
      <c r="K9" s="10">
        <v>586</v>
      </c>
      <c r="L9" s="8">
        <v>25557</v>
      </c>
      <c r="M9" s="7">
        <v>343</v>
      </c>
      <c r="N9" s="8">
        <v>3581</v>
      </c>
      <c r="O9" s="4">
        <f t="shared" si="1"/>
        <v>30067</v>
      </c>
    </row>
    <row r="10" spans="1:15" ht="18.75" x14ac:dyDescent="0.25">
      <c r="A10" s="2">
        <v>7</v>
      </c>
      <c r="B10" s="9" t="s">
        <v>11</v>
      </c>
      <c r="C10" s="10">
        <v>391</v>
      </c>
      <c r="D10" s="8">
        <v>7987</v>
      </c>
      <c r="E10" s="7">
        <v>36</v>
      </c>
      <c r="F10" s="8">
        <v>3081</v>
      </c>
      <c r="G10" s="4">
        <f t="shared" si="0"/>
        <v>11495</v>
      </c>
      <c r="I10" s="2">
        <v>7</v>
      </c>
      <c r="J10" s="9" t="s">
        <v>11</v>
      </c>
      <c r="K10" s="10">
        <v>0</v>
      </c>
      <c r="L10" s="8">
        <v>0</v>
      </c>
      <c r="M10" s="7">
        <v>0</v>
      </c>
      <c r="N10" s="8">
        <v>0</v>
      </c>
      <c r="O10" s="4">
        <f t="shared" si="1"/>
        <v>0</v>
      </c>
    </row>
    <row r="11" spans="1:15" ht="18.75" x14ac:dyDescent="0.25">
      <c r="A11" s="2">
        <v>8</v>
      </c>
      <c r="B11" s="9" t="s">
        <v>12</v>
      </c>
      <c r="C11" s="10">
        <v>74</v>
      </c>
      <c r="D11" s="8">
        <v>3671</v>
      </c>
      <c r="E11" s="7">
        <v>21</v>
      </c>
      <c r="F11" s="8">
        <v>880</v>
      </c>
      <c r="G11" s="4">
        <f t="shared" si="0"/>
        <v>4646</v>
      </c>
      <c r="I11" s="2">
        <v>8</v>
      </c>
      <c r="J11" s="9" t="s">
        <v>12</v>
      </c>
      <c r="K11" s="10">
        <v>0</v>
      </c>
      <c r="L11" s="8">
        <v>0</v>
      </c>
      <c r="M11" s="7">
        <v>0</v>
      </c>
      <c r="N11" s="8">
        <v>0</v>
      </c>
      <c r="O11" s="4">
        <f t="shared" si="1"/>
        <v>0</v>
      </c>
    </row>
    <row r="12" spans="1:15" ht="18.75" x14ac:dyDescent="0.25">
      <c r="A12" s="2">
        <v>9</v>
      </c>
      <c r="B12" s="9" t="s">
        <v>13</v>
      </c>
      <c r="C12" s="10">
        <v>417</v>
      </c>
      <c r="D12" s="8">
        <v>16619</v>
      </c>
      <c r="E12" s="7">
        <v>44</v>
      </c>
      <c r="F12" s="8">
        <v>3952</v>
      </c>
      <c r="G12" s="4">
        <f t="shared" si="0"/>
        <v>21032</v>
      </c>
      <c r="I12" s="2">
        <v>9</v>
      </c>
      <c r="J12" s="9" t="s">
        <v>13</v>
      </c>
      <c r="K12" s="10">
        <v>158</v>
      </c>
      <c r="L12" s="8">
        <v>11506</v>
      </c>
      <c r="M12" s="7">
        <v>53</v>
      </c>
      <c r="N12" s="8">
        <v>1086</v>
      </c>
      <c r="O12" s="4">
        <f t="shared" si="1"/>
        <v>12803</v>
      </c>
    </row>
    <row r="13" spans="1:15" ht="18.75" x14ac:dyDescent="0.25">
      <c r="A13" s="2">
        <v>10</v>
      </c>
      <c r="B13" s="9" t="s">
        <v>14</v>
      </c>
      <c r="C13" s="10">
        <v>743</v>
      </c>
      <c r="D13" s="8">
        <v>32534</v>
      </c>
      <c r="E13" s="7">
        <v>113</v>
      </c>
      <c r="F13" s="8">
        <v>9607</v>
      </c>
      <c r="G13" s="4">
        <f t="shared" si="0"/>
        <v>42997</v>
      </c>
      <c r="I13" s="2">
        <v>10</v>
      </c>
      <c r="J13" s="9" t="s">
        <v>14</v>
      </c>
      <c r="K13" s="10">
        <v>54</v>
      </c>
      <c r="L13" s="8">
        <v>6650</v>
      </c>
      <c r="M13" s="7">
        <v>129</v>
      </c>
      <c r="N13" s="8">
        <v>2208</v>
      </c>
      <c r="O13" s="4">
        <f t="shared" si="1"/>
        <v>9041</v>
      </c>
    </row>
    <row r="14" spans="1:15" ht="18.75" x14ac:dyDescent="0.25">
      <c r="A14" s="2">
        <v>11</v>
      </c>
      <c r="B14" s="9" t="s">
        <v>15</v>
      </c>
      <c r="C14" s="10">
        <v>32</v>
      </c>
      <c r="D14" s="8">
        <v>1381</v>
      </c>
      <c r="E14" s="7">
        <v>6</v>
      </c>
      <c r="F14" s="8">
        <v>164</v>
      </c>
      <c r="G14" s="4">
        <f t="shared" si="0"/>
        <v>1583</v>
      </c>
      <c r="I14" s="2">
        <v>11</v>
      </c>
      <c r="J14" s="9" t="s">
        <v>15</v>
      </c>
      <c r="K14" s="10">
        <v>0</v>
      </c>
      <c r="L14" s="8">
        <v>0</v>
      </c>
      <c r="M14" s="7">
        <v>0</v>
      </c>
      <c r="N14" s="8">
        <v>0</v>
      </c>
      <c r="O14" s="4">
        <f t="shared" si="1"/>
        <v>0</v>
      </c>
    </row>
    <row r="15" spans="1:15" ht="18.75" x14ac:dyDescent="0.25">
      <c r="A15" s="2">
        <v>12</v>
      </c>
      <c r="B15" s="9" t="s">
        <v>16</v>
      </c>
      <c r="C15" s="10">
        <v>78</v>
      </c>
      <c r="D15" s="8">
        <v>1309</v>
      </c>
      <c r="E15" s="7">
        <v>1</v>
      </c>
      <c r="F15" s="8">
        <v>270</v>
      </c>
      <c r="G15" s="4">
        <f t="shared" si="0"/>
        <v>1658</v>
      </c>
      <c r="I15" s="2">
        <v>12</v>
      </c>
      <c r="J15" s="9" t="s">
        <v>16</v>
      </c>
      <c r="K15" s="10">
        <v>0</v>
      </c>
      <c r="L15" s="8">
        <v>0</v>
      </c>
      <c r="M15" s="7">
        <v>0</v>
      </c>
      <c r="N15" s="8">
        <v>0</v>
      </c>
      <c r="O15" s="4">
        <f t="shared" si="1"/>
        <v>0</v>
      </c>
    </row>
    <row r="16" spans="1:15" ht="18.75" x14ac:dyDescent="0.25">
      <c r="A16" s="2">
        <v>13</v>
      </c>
      <c r="B16" s="9" t="s">
        <v>17</v>
      </c>
      <c r="C16" s="10">
        <v>144</v>
      </c>
      <c r="D16" s="8">
        <v>5065</v>
      </c>
      <c r="E16" s="7">
        <v>18</v>
      </c>
      <c r="F16" s="8">
        <v>1061</v>
      </c>
      <c r="G16" s="4">
        <f t="shared" si="0"/>
        <v>6288</v>
      </c>
      <c r="I16" s="2">
        <v>13</v>
      </c>
      <c r="J16" s="9" t="s">
        <v>17</v>
      </c>
      <c r="K16" s="10">
        <v>170</v>
      </c>
      <c r="L16" s="8">
        <v>5003</v>
      </c>
      <c r="M16" s="7">
        <v>88</v>
      </c>
      <c r="N16" s="8">
        <v>611</v>
      </c>
      <c r="O16" s="4">
        <f t="shared" si="1"/>
        <v>5872</v>
      </c>
    </row>
    <row r="17" spans="1:15" ht="18.75" x14ac:dyDescent="0.25">
      <c r="A17" s="2">
        <v>14</v>
      </c>
      <c r="B17" s="9" t="s">
        <v>18</v>
      </c>
      <c r="C17" s="10">
        <v>5724</v>
      </c>
      <c r="D17" s="8">
        <v>196444</v>
      </c>
      <c r="E17" s="7">
        <v>431</v>
      </c>
      <c r="F17" s="8">
        <v>51993</v>
      </c>
      <c r="G17" s="4">
        <f t="shared" si="0"/>
        <v>254592</v>
      </c>
      <c r="I17" s="2">
        <v>14</v>
      </c>
      <c r="J17" s="9" t="s">
        <v>18</v>
      </c>
      <c r="K17" s="10">
        <v>559</v>
      </c>
      <c r="L17" s="8">
        <v>15140</v>
      </c>
      <c r="M17" s="7">
        <v>307</v>
      </c>
      <c r="N17" s="8">
        <v>4482</v>
      </c>
      <c r="O17" s="4">
        <f t="shared" si="1"/>
        <v>20488</v>
      </c>
    </row>
    <row r="18" spans="1:15" ht="21.75" thickBot="1" x14ac:dyDescent="0.3">
      <c r="A18" s="16" t="s">
        <v>19</v>
      </c>
      <c r="B18" s="17"/>
      <c r="C18" s="11">
        <f>SUM(C4:C17)</f>
        <v>10302</v>
      </c>
      <c r="D18" s="11">
        <f>SUM(D4:D17)</f>
        <v>343690</v>
      </c>
      <c r="E18" s="11">
        <f>SUM(E4:E17)</f>
        <v>1108</v>
      </c>
      <c r="F18" s="11">
        <f>SUM(F4:F17)</f>
        <v>92253</v>
      </c>
      <c r="G18" s="13">
        <f>SUM(G4:G17)</f>
        <v>447353</v>
      </c>
      <c r="I18" s="16" t="s">
        <v>19</v>
      </c>
      <c r="J18" s="17"/>
      <c r="K18" s="11">
        <f>SUM(K4:K17)</f>
        <v>2108</v>
      </c>
      <c r="L18" s="12">
        <f>SUM(L4:L17)</f>
        <v>96440</v>
      </c>
      <c r="M18" s="11">
        <f>SUM(M4:M17)</f>
        <v>1882</v>
      </c>
      <c r="N18" s="12">
        <f>SUM(N4:N17)</f>
        <v>22093</v>
      </c>
      <c r="O18" s="13">
        <f>SUM(O4:O17)</f>
        <v>122523</v>
      </c>
    </row>
  </sheetData>
  <mergeCells count="10">
    <mergeCell ref="A1:G1"/>
    <mergeCell ref="I1:O1"/>
    <mergeCell ref="A18:B18"/>
    <mergeCell ref="I18:J18"/>
    <mergeCell ref="C2:D2"/>
    <mergeCell ref="E2:F2"/>
    <mergeCell ref="K2:L2"/>
    <mergeCell ref="M2:N2"/>
    <mergeCell ref="G2:G3"/>
    <mergeCell ref="O2:O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lalehzari</dc:creator>
  <cp:lastModifiedBy>NSM</cp:lastModifiedBy>
  <dcterms:created xsi:type="dcterms:W3CDTF">2022-05-01T05:27:07Z</dcterms:created>
  <dcterms:modified xsi:type="dcterms:W3CDTF">2022-05-11T05:51:55Z</dcterms:modified>
</cp:coreProperties>
</file>